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其他\采购部\年度招标\2025年年度招标\量具压力表\"/>
    </mc:Choice>
  </mc:AlternateContent>
  <xr:revisionPtr revIDLastSave="0" documentId="13_ncr:1_{71B16E4F-AAEB-417B-A8A2-BF12F1534B3F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8" r:id="rId1"/>
  </sheets>
  <definedNames>
    <definedName name="_xlnm._FilterDatabase" localSheetId="0" hidden="1">Sheet1!$A$3:$F$3</definedName>
  </definedNames>
  <calcPr calcId="181029"/>
</workbook>
</file>

<file path=xl/calcChain.xml><?xml version="1.0" encoding="utf-8"?>
<calcChain xmlns="http://schemas.openxmlformats.org/spreadsheetml/2006/main">
  <c r="I32" i="8" l="1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4" i="8"/>
</calcChain>
</file>

<file path=xl/sharedStrings.xml><?xml version="1.0" encoding="utf-8"?>
<sst xmlns="http://schemas.openxmlformats.org/spreadsheetml/2006/main" count="99" uniqueCount="61">
  <si>
    <t>序号</t>
  </si>
  <si>
    <t>采购计价方式</t>
  </si>
  <si>
    <t>规格型号</t>
    <phoneticPr fontId="3" type="noConversion"/>
  </si>
  <si>
    <t>投标基价（元、含运费、不含税）</t>
  </si>
  <si>
    <t>25年预计采购数量</t>
  </si>
  <si>
    <t>备注</t>
    <phoneticPr fontId="3" type="noConversion"/>
  </si>
  <si>
    <t>供应商报价
（元、含运费、不含税）</t>
    <phoneticPr fontId="3" type="noConversion"/>
  </si>
  <si>
    <t>配件名称</t>
    <phoneticPr fontId="3" type="noConversion"/>
  </si>
  <si>
    <t>技术
要求</t>
    <phoneticPr fontId="3" type="noConversion"/>
  </si>
  <si>
    <t>耐震压力表</t>
  </si>
  <si>
    <t>YN100-0.6MPa</t>
  </si>
  <si>
    <t>YN-60 0-40MPa</t>
  </si>
  <si>
    <t>压力表接头</t>
  </si>
  <si>
    <t>M22*1.5-M14*1.5</t>
  </si>
  <si>
    <t>高压压力表组合接头</t>
  </si>
  <si>
    <t>G3/4-M14*1.5</t>
  </si>
  <si>
    <t>YN-60 6MPA</t>
  </si>
  <si>
    <t>YN-60/ZG1/40-50kg/psi</t>
  </si>
  <si>
    <t>耐震负压表</t>
  </si>
  <si>
    <t>YN-60/ZG1/40-0.1/psi</t>
  </si>
  <si>
    <t>压力表</t>
  </si>
  <si>
    <t>氧气压力表</t>
  </si>
  <si>
    <t>0-25MPA</t>
  </si>
  <si>
    <t>乙炔压力表</t>
  </si>
  <si>
    <t>0.25～4MPA</t>
  </si>
  <si>
    <t>压力表Y100</t>
  </si>
  <si>
    <t>Y100</t>
  </si>
  <si>
    <t>精密压力表</t>
  </si>
  <si>
    <t>YB150 0-0.1</t>
  </si>
  <si>
    <t>万用表</t>
  </si>
  <si>
    <t>胜利VC890D</t>
  </si>
  <si>
    <t>耐震轴向压力表</t>
  </si>
  <si>
    <t>YNC-40MPA</t>
  </si>
  <si>
    <t>YN-100ZT 25MPa</t>
  </si>
  <si>
    <t>不锈钢压力表</t>
  </si>
  <si>
    <t>YTF-63ZT</t>
  </si>
  <si>
    <t>YN-600-25MPa/配M16*1.5*M14*1.5接头</t>
  </si>
  <si>
    <t>钢卷尺</t>
  </si>
  <si>
    <t>3.5m</t>
  </si>
  <si>
    <t>5m</t>
  </si>
  <si>
    <t>10m</t>
  </si>
  <si>
    <t>15m</t>
  </si>
  <si>
    <t>直角尺</t>
  </si>
  <si>
    <t>0-300mm</t>
  </si>
  <si>
    <t>钢直尺</t>
  </si>
  <si>
    <t>150</t>
  </si>
  <si>
    <t>7.5米</t>
  </si>
  <si>
    <t>20m</t>
  </si>
  <si>
    <t>3米 得力</t>
  </si>
  <si>
    <t>0-200mm 精度0.02</t>
  </si>
  <si>
    <t>元/件（含运费、不含税）</t>
    <phoneticPr fontId="3" type="noConversion"/>
  </si>
  <si>
    <t>元/套（含运费、不含税）</t>
    <phoneticPr fontId="3" type="noConversion"/>
  </si>
  <si>
    <t>元/把（含运费、不含税）</t>
    <phoneticPr fontId="3" type="noConversion"/>
  </si>
  <si>
    <t>638008A4G13LP0L6MP/XPQT7</t>
    <phoneticPr fontId="3" type="noConversion"/>
  </si>
  <si>
    <t>数显游标卡尺
（桂量）</t>
    <phoneticPr fontId="3" type="noConversion"/>
  </si>
  <si>
    <t>严禁删除行列，不得更改表格顺序</t>
  </si>
  <si>
    <t>2025年量具压力表报价单</t>
    <phoneticPr fontId="3" type="noConversion"/>
  </si>
  <si>
    <t>供应商总报价
（元、含运费、不含税）</t>
    <phoneticPr fontId="3" type="noConversion"/>
  </si>
  <si>
    <t>合计</t>
    <phoneticPr fontId="3" type="noConversion"/>
  </si>
  <si>
    <t>备注：</t>
  </si>
  <si>
    <t>1、以上所有规格型号必须同时应标，缺项视为废标，总报价=年预计数量*报价；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</si>
</sst>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2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20"/>
      <name val="等线"/>
      <family val="3"/>
      <charset val="134"/>
      <scheme val="minor"/>
    </font>
    <font>
      <sz val="20"/>
      <color rgb="FFFF0000"/>
      <name val="等线"/>
      <family val="3"/>
      <charset val="134"/>
      <scheme val="minor"/>
    </font>
    <font>
      <b/>
      <sz val="16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D45" sqref="D45"/>
    </sheetView>
  </sheetViews>
  <sheetFormatPr defaultRowHeight="15.5" x14ac:dyDescent="0.35"/>
  <cols>
    <col min="2" max="2" width="11.84375" style="18" customWidth="1"/>
    <col min="3" max="3" width="32.61328125" bestFit="1" customWidth="1"/>
    <col min="4" max="4" width="35.3828125" customWidth="1"/>
    <col min="5" max="5" width="19.3046875" bestFit="1" customWidth="1"/>
    <col min="6" max="6" width="9.23046875" style="9" customWidth="1"/>
    <col min="7" max="7" width="13.3828125" customWidth="1"/>
    <col min="8" max="9" width="17.921875" customWidth="1"/>
  </cols>
  <sheetData>
    <row r="1" spans="1:10" ht="33" customHeight="1" x14ac:dyDescent="0.35">
      <c r="A1" s="19" t="s">
        <v>55</v>
      </c>
      <c r="B1"/>
      <c r="E1" s="20"/>
      <c r="F1"/>
    </row>
    <row r="2" spans="1:10" ht="33" customHeight="1" x14ac:dyDescent="0.35">
      <c r="A2" s="21" t="s">
        <v>56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58" x14ac:dyDescent="0.35">
      <c r="A3" s="1" t="s">
        <v>0</v>
      </c>
      <c r="B3" s="3" t="s">
        <v>7</v>
      </c>
      <c r="C3" s="2" t="s">
        <v>2</v>
      </c>
      <c r="D3" s="2" t="s">
        <v>8</v>
      </c>
      <c r="E3" s="3" t="s">
        <v>1</v>
      </c>
      <c r="F3" s="10" t="s">
        <v>3</v>
      </c>
      <c r="G3" s="8" t="s">
        <v>4</v>
      </c>
      <c r="H3" s="11" t="s">
        <v>6</v>
      </c>
      <c r="I3" s="11" t="s">
        <v>57</v>
      </c>
      <c r="J3" s="12" t="s">
        <v>5</v>
      </c>
    </row>
    <row r="4" spans="1:10" ht="30" customHeight="1" x14ac:dyDescent="0.35">
      <c r="A4" s="6">
        <v>1</v>
      </c>
      <c r="B4" s="5" t="s">
        <v>9</v>
      </c>
      <c r="C4" s="5" t="s">
        <v>10</v>
      </c>
      <c r="D4" s="4"/>
      <c r="E4" s="5" t="s">
        <v>50</v>
      </c>
      <c r="F4" s="14">
        <v>84.853799999999993</v>
      </c>
      <c r="G4" s="13">
        <v>50</v>
      </c>
      <c r="H4" s="5"/>
      <c r="I4" s="5">
        <f>H4*G4</f>
        <v>0</v>
      </c>
      <c r="J4" s="7"/>
    </row>
    <row r="5" spans="1:10" ht="30" customHeight="1" x14ac:dyDescent="0.35">
      <c r="A5" s="6">
        <v>2</v>
      </c>
      <c r="B5" s="5" t="s">
        <v>9</v>
      </c>
      <c r="C5" s="5" t="s">
        <v>11</v>
      </c>
      <c r="D5" s="4"/>
      <c r="E5" s="5" t="s">
        <v>50</v>
      </c>
      <c r="F5" s="14">
        <v>31.612200000000001</v>
      </c>
      <c r="G5" s="13">
        <v>30</v>
      </c>
      <c r="H5" s="5"/>
      <c r="I5" s="5">
        <f t="shared" ref="I5:I31" si="0">H5*G5</f>
        <v>0</v>
      </c>
      <c r="J5" s="7"/>
    </row>
    <row r="6" spans="1:10" ht="30" customHeight="1" x14ac:dyDescent="0.35">
      <c r="A6" s="6">
        <v>3</v>
      </c>
      <c r="B6" s="5" t="s">
        <v>12</v>
      </c>
      <c r="C6" s="5" t="s">
        <v>13</v>
      </c>
      <c r="D6" s="4"/>
      <c r="E6" s="5" t="s">
        <v>50</v>
      </c>
      <c r="F6" s="14">
        <v>20.7928</v>
      </c>
      <c r="G6" s="13">
        <v>20</v>
      </c>
      <c r="H6" s="5"/>
      <c r="I6" s="5">
        <f t="shared" si="0"/>
        <v>0</v>
      </c>
      <c r="J6" s="7"/>
    </row>
    <row r="7" spans="1:10" ht="30" customHeight="1" x14ac:dyDescent="0.35">
      <c r="A7" s="6">
        <v>4</v>
      </c>
      <c r="B7" s="16" t="s">
        <v>14</v>
      </c>
      <c r="C7" s="16" t="s">
        <v>15</v>
      </c>
      <c r="D7" s="8"/>
      <c r="E7" s="5" t="s">
        <v>51</v>
      </c>
      <c r="F7" s="15">
        <v>37.430799999999998</v>
      </c>
      <c r="G7" s="8">
        <v>20</v>
      </c>
      <c r="H7" s="5"/>
      <c r="I7" s="5">
        <f t="shared" si="0"/>
        <v>0</v>
      </c>
      <c r="J7" s="14"/>
    </row>
    <row r="8" spans="1:10" ht="30" customHeight="1" x14ac:dyDescent="0.35">
      <c r="A8" s="6">
        <v>5</v>
      </c>
      <c r="B8" s="16" t="s">
        <v>9</v>
      </c>
      <c r="C8" s="16" t="s">
        <v>16</v>
      </c>
      <c r="D8" s="8"/>
      <c r="E8" s="5" t="s">
        <v>50</v>
      </c>
      <c r="F8" s="15">
        <v>41.594999999999999</v>
      </c>
      <c r="G8" s="8">
        <v>10</v>
      </c>
      <c r="H8" s="5"/>
      <c r="I8" s="5">
        <f t="shared" si="0"/>
        <v>0</v>
      </c>
      <c r="J8" s="14"/>
    </row>
    <row r="9" spans="1:10" ht="30" customHeight="1" x14ac:dyDescent="0.35">
      <c r="A9" s="6">
        <v>6</v>
      </c>
      <c r="B9" s="16" t="s">
        <v>9</v>
      </c>
      <c r="C9" s="16" t="s">
        <v>17</v>
      </c>
      <c r="D9" s="8"/>
      <c r="E9" s="5" t="s">
        <v>50</v>
      </c>
      <c r="F9" s="15">
        <v>31.612200000000001</v>
      </c>
      <c r="G9" s="8">
        <v>50</v>
      </c>
      <c r="H9" s="5"/>
      <c r="I9" s="5">
        <f t="shared" si="0"/>
        <v>0</v>
      </c>
      <c r="J9" s="14"/>
    </row>
    <row r="10" spans="1:10" ht="30" customHeight="1" x14ac:dyDescent="0.35">
      <c r="A10" s="6">
        <v>7</v>
      </c>
      <c r="B10" s="16" t="s">
        <v>18</v>
      </c>
      <c r="C10" s="16" t="s">
        <v>19</v>
      </c>
      <c r="D10" s="8"/>
      <c r="E10" s="5" t="s">
        <v>50</v>
      </c>
      <c r="F10" s="15">
        <v>31.612200000000001</v>
      </c>
      <c r="G10" s="8">
        <v>50</v>
      </c>
      <c r="H10" s="5"/>
      <c r="I10" s="5">
        <f t="shared" si="0"/>
        <v>0</v>
      </c>
      <c r="J10" s="14"/>
    </row>
    <row r="11" spans="1:10" ht="30" customHeight="1" x14ac:dyDescent="0.35">
      <c r="A11" s="6">
        <v>8</v>
      </c>
      <c r="B11" s="16" t="s">
        <v>14</v>
      </c>
      <c r="C11" s="16" t="s">
        <v>15</v>
      </c>
      <c r="D11" s="8"/>
      <c r="E11" s="5" t="s">
        <v>51</v>
      </c>
      <c r="F11" s="15">
        <v>37.430799999999998</v>
      </c>
      <c r="G11" s="8">
        <v>10</v>
      </c>
      <c r="H11" s="5"/>
      <c r="I11" s="5">
        <f t="shared" si="0"/>
        <v>0</v>
      </c>
      <c r="J11" s="14"/>
    </row>
    <row r="12" spans="1:10" ht="30" customHeight="1" x14ac:dyDescent="0.35">
      <c r="A12" s="6">
        <v>9</v>
      </c>
      <c r="B12" s="16" t="s">
        <v>20</v>
      </c>
      <c r="C12" s="16" t="s">
        <v>53</v>
      </c>
      <c r="D12" s="8"/>
      <c r="E12" s="5" t="s">
        <v>50</v>
      </c>
      <c r="F12" s="15">
        <v>139.74979999999999</v>
      </c>
      <c r="G12" s="8">
        <v>60</v>
      </c>
      <c r="H12" s="5"/>
      <c r="I12" s="5">
        <f t="shared" si="0"/>
        <v>0</v>
      </c>
      <c r="J12" s="14"/>
    </row>
    <row r="13" spans="1:10" ht="30" customHeight="1" x14ac:dyDescent="0.35">
      <c r="A13" s="6">
        <v>10</v>
      </c>
      <c r="B13" s="16" t="s">
        <v>21</v>
      </c>
      <c r="C13" s="16" t="s">
        <v>22</v>
      </c>
      <c r="D13" s="8"/>
      <c r="E13" s="5" t="s">
        <v>50</v>
      </c>
      <c r="F13" s="15">
        <v>13.4702</v>
      </c>
      <c r="G13" s="8">
        <v>60</v>
      </c>
      <c r="H13" s="5"/>
      <c r="I13" s="5">
        <f t="shared" si="0"/>
        <v>0</v>
      </c>
      <c r="J13" s="14"/>
    </row>
    <row r="14" spans="1:10" ht="30" customHeight="1" x14ac:dyDescent="0.35">
      <c r="A14" s="6">
        <v>11</v>
      </c>
      <c r="B14" s="16" t="s">
        <v>23</v>
      </c>
      <c r="C14" s="16" t="s">
        <v>24</v>
      </c>
      <c r="D14" s="8"/>
      <c r="E14" s="5" t="s">
        <v>50</v>
      </c>
      <c r="F14" s="15">
        <v>12.699399999999999</v>
      </c>
      <c r="G14" s="8">
        <v>90</v>
      </c>
      <c r="H14" s="5"/>
      <c r="I14" s="5">
        <f t="shared" si="0"/>
        <v>0</v>
      </c>
      <c r="J14" s="14"/>
    </row>
    <row r="15" spans="1:10" ht="30" customHeight="1" x14ac:dyDescent="0.35">
      <c r="A15" s="6">
        <v>12</v>
      </c>
      <c r="B15" s="16" t="s">
        <v>25</v>
      </c>
      <c r="C15" s="16" t="s">
        <v>26</v>
      </c>
      <c r="D15" s="8"/>
      <c r="E15" s="5" t="s">
        <v>50</v>
      </c>
      <c r="F15" s="15">
        <v>39.0946</v>
      </c>
      <c r="G15" s="8">
        <v>50</v>
      </c>
      <c r="H15" s="5"/>
      <c r="I15" s="5">
        <f t="shared" si="0"/>
        <v>0</v>
      </c>
      <c r="J15" s="14"/>
    </row>
    <row r="16" spans="1:10" ht="30" customHeight="1" x14ac:dyDescent="0.35">
      <c r="A16" s="6">
        <v>13</v>
      </c>
      <c r="B16" s="16" t="s">
        <v>27</v>
      </c>
      <c r="C16" s="16" t="s">
        <v>28</v>
      </c>
      <c r="D16" s="8"/>
      <c r="E16" s="5" t="s">
        <v>50</v>
      </c>
      <c r="F16" s="15">
        <v>262.03439999999995</v>
      </c>
      <c r="G16" s="8">
        <v>10</v>
      </c>
      <c r="H16" s="5"/>
      <c r="I16" s="5">
        <f t="shared" si="0"/>
        <v>0</v>
      </c>
      <c r="J16" s="14"/>
    </row>
    <row r="17" spans="1:10" ht="30" customHeight="1" x14ac:dyDescent="0.35">
      <c r="A17" s="6">
        <v>14</v>
      </c>
      <c r="B17" s="16" t="s">
        <v>29</v>
      </c>
      <c r="C17" s="16" t="s">
        <v>30</v>
      </c>
      <c r="D17" s="8"/>
      <c r="E17" s="5" t="s">
        <v>50</v>
      </c>
      <c r="F17" s="15">
        <v>91.508999999999986</v>
      </c>
      <c r="G17" s="8">
        <v>10</v>
      </c>
      <c r="H17" s="5"/>
      <c r="I17" s="5">
        <f t="shared" si="0"/>
        <v>0</v>
      </c>
      <c r="J17" s="14"/>
    </row>
    <row r="18" spans="1:10" ht="30" customHeight="1" x14ac:dyDescent="0.35">
      <c r="A18" s="6">
        <v>15</v>
      </c>
      <c r="B18" s="16" t="s">
        <v>31</v>
      </c>
      <c r="C18" s="16" t="s">
        <v>32</v>
      </c>
      <c r="D18" s="8"/>
      <c r="E18" s="5" t="s">
        <v>50</v>
      </c>
      <c r="F18" s="15">
        <v>76.534800000000004</v>
      </c>
      <c r="G18" s="8">
        <v>10</v>
      </c>
      <c r="H18" s="5"/>
      <c r="I18" s="5">
        <f t="shared" si="0"/>
        <v>0</v>
      </c>
      <c r="J18" s="14"/>
    </row>
    <row r="19" spans="1:10" ht="30" customHeight="1" x14ac:dyDescent="0.35">
      <c r="A19" s="6">
        <v>16</v>
      </c>
      <c r="B19" s="16" t="s">
        <v>9</v>
      </c>
      <c r="C19" s="16" t="s">
        <v>33</v>
      </c>
      <c r="D19" s="8"/>
      <c r="E19" s="5" t="s">
        <v>50</v>
      </c>
      <c r="F19" s="15">
        <v>145.5778</v>
      </c>
      <c r="G19" s="8">
        <v>10</v>
      </c>
      <c r="H19" s="5"/>
      <c r="I19" s="5">
        <f t="shared" si="0"/>
        <v>0</v>
      </c>
      <c r="J19" s="14"/>
    </row>
    <row r="20" spans="1:10" ht="30" customHeight="1" x14ac:dyDescent="0.35">
      <c r="A20" s="6">
        <v>17</v>
      </c>
      <c r="B20" s="16" t="s">
        <v>34</v>
      </c>
      <c r="C20" s="16" t="s">
        <v>35</v>
      </c>
      <c r="D20" s="8"/>
      <c r="E20" s="5" t="s">
        <v>50</v>
      </c>
      <c r="F20" s="15">
        <v>59.896799999999999</v>
      </c>
      <c r="G20" s="8">
        <v>10</v>
      </c>
      <c r="H20" s="5"/>
      <c r="I20" s="5">
        <f t="shared" si="0"/>
        <v>0</v>
      </c>
      <c r="J20" s="14"/>
    </row>
    <row r="21" spans="1:10" ht="30" customHeight="1" x14ac:dyDescent="0.35">
      <c r="A21" s="6">
        <v>18</v>
      </c>
      <c r="B21" s="16" t="s">
        <v>9</v>
      </c>
      <c r="C21" s="16" t="s">
        <v>36</v>
      </c>
      <c r="D21" s="8"/>
      <c r="E21" s="5" t="s">
        <v>50</v>
      </c>
      <c r="F21" s="15">
        <v>40.344799999999999</v>
      </c>
      <c r="G21" s="8">
        <v>10</v>
      </c>
      <c r="H21" s="5"/>
      <c r="I21" s="5">
        <f t="shared" si="0"/>
        <v>0</v>
      </c>
      <c r="J21" s="14"/>
    </row>
    <row r="22" spans="1:10" ht="30" customHeight="1" x14ac:dyDescent="0.35">
      <c r="A22" s="6">
        <v>19</v>
      </c>
      <c r="B22" s="16" t="s">
        <v>37</v>
      </c>
      <c r="C22" s="16" t="s">
        <v>38</v>
      </c>
      <c r="D22" s="8"/>
      <c r="E22" s="5" t="s">
        <v>52</v>
      </c>
      <c r="F22" s="15">
        <v>7.0687999999999995</v>
      </c>
      <c r="G22" s="8">
        <v>80</v>
      </c>
      <c r="H22" s="5"/>
      <c r="I22" s="5">
        <f t="shared" si="0"/>
        <v>0</v>
      </c>
      <c r="J22" s="14"/>
    </row>
    <row r="23" spans="1:10" ht="30" customHeight="1" x14ac:dyDescent="0.35">
      <c r="A23" s="6">
        <v>20</v>
      </c>
      <c r="B23" s="16" t="s">
        <v>37</v>
      </c>
      <c r="C23" s="16" t="s">
        <v>39</v>
      </c>
      <c r="D23" s="8"/>
      <c r="E23" s="5" t="s">
        <v>52</v>
      </c>
      <c r="F23" s="15">
        <v>8.7325999999999979</v>
      </c>
      <c r="G23" s="8">
        <v>200</v>
      </c>
      <c r="H23" s="5"/>
      <c r="I23" s="5">
        <f t="shared" si="0"/>
        <v>0</v>
      </c>
      <c r="J23" s="14"/>
    </row>
    <row r="24" spans="1:10" ht="30" customHeight="1" x14ac:dyDescent="0.35">
      <c r="A24" s="6">
        <v>21</v>
      </c>
      <c r="B24" s="16" t="s">
        <v>37</v>
      </c>
      <c r="C24" s="16" t="s">
        <v>40</v>
      </c>
      <c r="D24" s="8"/>
      <c r="E24" s="5" t="s">
        <v>52</v>
      </c>
      <c r="F24" s="15">
        <v>19.3828</v>
      </c>
      <c r="G24" s="8">
        <v>40</v>
      </c>
      <c r="H24" s="5"/>
      <c r="I24" s="5">
        <f t="shared" si="0"/>
        <v>0</v>
      </c>
      <c r="J24" s="14"/>
    </row>
    <row r="25" spans="1:10" ht="30" customHeight="1" x14ac:dyDescent="0.35">
      <c r="A25" s="6">
        <v>22</v>
      </c>
      <c r="B25" s="16" t="s">
        <v>37</v>
      </c>
      <c r="C25" s="16" t="s">
        <v>41</v>
      </c>
      <c r="D25" s="8"/>
      <c r="E25" s="5" t="s">
        <v>52</v>
      </c>
      <c r="F25" s="15">
        <v>19.138399999999997</v>
      </c>
      <c r="G25" s="8">
        <v>10</v>
      </c>
      <c r="H25" s="5"/>
      <c r="I25" s="5">
        <f t="shared" si="0"/>
        <v>0</v>
      </c>
      <c r="J25" s="14"/>
    </row>
    <row r="26" spans="1:10" ht="30" customHeight="1" x14ac:dyDescent="0.35">
      <c r="A26" s="6">
        <v>23</v>
      </c>
      <c r="B26" s="16" t="s">
        <v>42</v>
      </c>
      <c r="C26" s="16" t="s">
        <v>43</v>
      </c>
      <c r="D26" s="8"/>
      <c r="E26" s="5" t="s">
        <v>52</v>
      </c>
      <c r="F26" s="15">
        <v>3.7411999999999996</v>
      </c>
      <c r="G26" s="8">
        <v>80</v>
      </c>
      <c r="H26" s="5"/>
      <c r="I26" s="5">
        <f t="shared" si="0"/>
        <v>0</v>
      </c>
      <c r="J26" s="14"/>
    </row>
    <row r="27" spans="1:10" ht="30" customHeight="1" x14ac:dyDescent="0.35">
      <c r="A27" s="6">
        <v>24</v>
      </c>
      <c r="B27" s="16" t="s">
        <v>44</v>
      </c>
      <c r="C27" s="16" t="s">
        <v>45</v>
      </c>
      <c r="D27" s="8"/>
      <c r="E27" s="5" t="s">
        <v>52</v>
      </c>
      <c r="F27" s="15">
        <v>1.6637999999999999</v>
      </c>
      <c r="G27" s="8">
        <v>10</v>
      </c>
      <c r="H27" s="5"/>
      <c r="I27" s="5">
        <f t="shared" si="0"/>
        <v>0</v>
      </c>
      <c r="J27" s="14"/>
    </row>
    <row r="28" spans="1:10" ht="30" customHeight="1" x14ac:dyDescent="0.35">
      <c r="A28" s="6">
        <v>25</v>
      </c>
      <c r="B28" s="16" t="s">
        <v>37</v>
      </c>
      <c r="C28" s="16" t="s">
        <v>46</v>
      </c>
      <c r="D28" s="8"/>
      <c r="E28" s="5" t="s">
        <v>52</v>
      </c>
      <c r="F28" s="15">
        <v>15.6416</v>
      </c>
      <c r="G28" s="8">
        <v>90</v>
      </c>
      <c r="H28" s="5"/>
      <c r="I28" s="5">
        <f t="shared" si="0"/>
        <v>0</v>
      </c>
      <c r="J28" s="14"/>
    </row>
    <row r="29" spans="1:10" ht="30" customHeight="1" x14ac:dyDescent="0.35">
      <c r="A29" s="6">
        <v>26</v>
      </c>
      <c r="B29" s="16" t="s">
        <v>37</v>
      </c>
      <c r="C29" s="16" t="s">
        <v>47</v>
      </c>
      <c r="D29" s="8"/>
      <c r="E29" s="5" t="s">
        <v>52</v>
      </c>
      <c r="F29" s="15">
        <v>44.085999999999999</v>
      </c>
      <c r="G29" s="8">
        <v>10</v>
      </c>
      <c r="H29" s="5"/>
      <c r="I29" s="5">
        <f t="shared" si="0"/>
        <v>0</v>
      </c>
      <c r="J29" s="14"/>
    </row>
    <row r="30" spans="1:10" ht="30" customHeight="1" x14ac:dyDescent="0.35">
      <c r="A30" s="6">
        <v>27</v>
      </c>
      <c r="B30" s="16" t="s">
        <v>37</v>
      </c>
      <c r="C30" s="16" t="s">
        <v>48</v>
      </c>
      <c r="D30" s="8"/>
      <c r="E30" s="5" t="s">
        <v>52</v>
      </c>
      <c r="F30" s="15">
        <v>5.4049999999999994</v>
      </c>
      <c r="G30" s="8">
        <v>10</v>
      </c>
      <c r="H30" s="5"/>
      <c r="I30" s="5">
        <f t="shared" si="0"/>
        <v>0</v>
      </c>
      <c r="J30" s="14"/>
    </row>
    <row r="31" spans="1:10" ht="30" customHeight="1" x14ac:dyDescent="0.35">
      <c r="A31" s="6">
        <v>28</v>
      </c>
      <c r="B31" s="17" t="s">
        <v>54</v>
      </c>
      <c r="C31" s="16" t="s">
        <v>49</v>
      </c>
      <c r="D31" s="8"/>
      <c r="E31" s="5" t="s">
        <v>52</v>
      </c>
      <c r="F31" s="15">
        <v>183.0086</v>
      </c>
      <c r="G31" s="8">
        <v>10</v>
      </c>
      <c r="H31" s="5"/>
      <c r="I31" s="5">
        <f t="shared" si="0"/>
        <v>0</v>
      </c>
      <c r="J31" s="14"/>
    </row>
    <row r="32" spans="1:10" x14ac:dyDescent="0.35">
      <c r="A32" s="27" t="s">
        <v>58</v>
      </c>
      <c r="B32" s="26"/>
      <c r="C32" s="26"/>
      <c r="D32" s="26"/>
      <c r="E32" s="26"/>
      <c r="F32" s="23"/>
      <c r="G32" s="22"/>
      <c r="H32" s="24"/>
      <c r="I32" s="24">
        <f>SUM(I4:I31)</f>
        <v>0</v>
      </c>
      <c r="J32" s="25"/>
    </row>
    <row r="33" spans="1:6" s="28" customFormat="1" ht="20" x14ac:dyDescent="0.35">
      <c r="A33" s="28" t="s">
        <v>59</v>
      </c>
      <c r="B33" s="29"/>
      <c r="F33" s="30"/>
    </row>
    <row r="34" spans="1:6" s="28" customFormat="1" ht="20" x14ac:dyDescent="0.35">
      <c r="A34" s="28" t="s">
        <v>60</v>
      </c>
      <c r="B34" s="29"/>
      <c r="F34" s="30"/>
    </row>
  </sheetData>
  <autoFilter ref="A3:F3" xr:uid="{00000000-0001-0000-0000-000000000000}"/>
  <mergeCells count="2">
    <mergeCell ref="A2:J2"/>
    <mergeCell ref="A32:E3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韦金玉</dc:creator>
  <cp:lastModifiedBy>韦金玉</cp:lastModifiedBy>
  <dcterms:created xsi:type="dcterms:W3CDTF">2025-03-01T08:12:45Z</dcterms:created>
  <dcterms:modified xsi:type="dcterms:W3CDTF">2025-03-15T01:09:00Z</dcterms:modified>
</cp:coreProperties>
</file>